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5" activeTab="1"/>
  </bookViews>
  <sheets>
    <sheet name="Лист1" sheetId="1" r:id="rId1"/>
    <sheet name="Восстановл_Лист1 (2)" sheetId="2" r:id="rId2"/>
    <sheet name="Восстановл_Лист1" sheetId="3" r:id="rId3"/>
  </sheets>
  <definedNames>
    <definedName name="_xlnm.Print_Titles" localSheetId="2">'Восстановл_Лист1'!$14:$15</definedName>
    <definedName name="_xlnm.Print_Titles" localSheetId="1">'Восстановл_Лист1 (2)'!$13:$14</definedName>
    <definedName name="_xlnm.Print_Area" localSheetId="2">'Восстановл_Лист1'!$C$1:$L$24</definedName>
    <definedName name="_xlnm.Print_Area" localSheetId="1">'Восстановл_Лист1 (2)'!$C$1:$L$32</definedName>
  </definedNames>
  <calcPr fullCalcOnLoad="1"/>
</workbook>
</file>

<file path=xl/sharedStrings.xml><?xml version="1.0" encoding="utf-8"?>
<sst xmlns="http://schemas.openxmlformats.org/spreadsheetml/2006/main" count="146" uniqueCount="106">
  <si>
    <t xml:space="preserve">до рішення обласної ради "Про обласний бюджет на 2014 рік" </t>
  </si>
  <si>
    <t>(грн.)</t>
  </si>
  <si>
    <t>Загальний обсяг фінансування будівництва</t>
  </si>
  <si>
    <t>Всього</t>
  </si>
  <si>
    <t>Назва головного розпорядника коштів, найменування КТКВ</t>
  </si>
  <si>
    <r>
      <t>Назва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</si>
  <si>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на майбутні роки</t>
    </r>
  </si>
  <si>
    <t>Всього видатків на завершення будівництва обۥєктів на майбутні роки</t>
  </si>
  <si>
    <t>Разом видатків на поточний рік</t>
  </si>
  <si>
    <t>Капітальні видатки</t>
  </si>
  <si>
    <t>01</t>
  </si>
  <si>
    <t xml:space="preserve">Зміни до додатку №7 </t>
  </si>
  <si>
    <t>сільська рада</t>
  </si>
  <si>
    <t>0170</t>
  </si>
  <si>
    <t>Організаційне, інформаційно-аналітичне та матеріально-технічне забезпечення діяльносьі обласної ради, районної ради,районної у місті ради (у разі її створення), міської, селищоної, сільської ради та їх виконавчих комітетів</t>
  </si>
  <si>
    <t>1010</t>
  </si>
  <si>
    <t>Дошкільна освіта</t>
  </si>
  <si>
    <t>придбання оргтехніки</t>
  </si>
  <si>
    <t xml:space="preserve">придбання електроплити ДНЗ Сонечко с.Литовеж </t>
  </si>
  <si>
    <t>6310</t>
  </si>
  <si>
    <t>0490</t>
  </si>
  <si>
    <t>6430</t>
  </si>
  <si>
    <t>0443</t>
  </si>
  <si>
    <t>Розробка схем та проектних рішень масового застосування</t>
  </si>
  <si>
    <t>Виготовлення генерального плану с.Литовеж</t>
  </si>
  <si>
    <t xml:space="preserve">"Про сільський бюджет на 2017 рік" </t>
  </si>
  <si>
    <t>Реконструкція вуличного освітлення с.Заставне, реконструкція водонапірної башти с. Заболотці</t>
  </si>
  <si>
    <t>0111</t>
  </si>
  <si>
    <t>0910</t>
  </si>
  <si>
    <t>Додаток № 5</t>
  </si>
  <si>
    <t>до рішення сільської ради №1/9 від 29.12.2016</t>
  </si>
  <si>
    <t>Код ТПКВКМБ/ ТКВКБМС2</t>
  </si>
  <si>
    <t>Код програмної класифікації видатків та кредитування місцевих бюджетів1</t>
  </si>
  <si>
    <t>Код ФКВКБ3</t>
  </si>
  <si>
    <t>Назва об'єктів відповідно до проектно-кошторисної документації,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</si>
  <si>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</si>
  <si>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</si>
  <si>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Реалізація заходів щодо інвестиційного розвитку території</t>
  </si>
  <si>
    <r>
      <t>Перелік об</t>
    </r>
    <r>
      <rPr>
        <b/>
        <sz val="11"/>
        <color indexed="8"/>
        <rFont val="Arial Cyr"/>
        <family val="0"/>
      </rPr>
      <t>ۥ</t>
    </r>
    <r>
      <rPr>
        <b/>
        <sz val="11"/>
        <color indexed="8"/>
        <rFont val="Times New Roman"/>
        <family val="1"/>
      </rPr>
      <t>єктів, видатки на які у 2017 році будуть проводитись за рахунок коштів бюджету розвитку</t>
    </r>
  </si>
  <si>
    <t>0111010</t>
  </si>
  <si>
    <t>0110170</t>
  </si>
  <si>
    <t>0116310</t>
  </si>
  <si>
    <t>0116430</t>
  </si>
  <si>
    <t>до рішення сільської ради від 06.02.2017р. №2/3</t>
  </si>
  <si>
    <t>код програмної класифікації видатків та кредитування місцевих бюджетів</t>
  </si>
  <si>
    <t>0110000</t>
  </si>
  <si>
    <t>0100000</t>
  </si>
  <si>
    <t>Код ТПКВКМБ</t>
  </si>
  <si>
    <t>Код ТКВКБМС</t>
  </si>
  <si>
    <t>Код ФКВКВ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</si>
  <si>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/ТПКВКМВ/ТКВКБМС</t>
  </si>
  <si>
    <t>"Про сільський  бюджет на 2018 рік"</t>
  </si>
  <si>
    <t>0116000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</si>
  <si>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2018 році будуть проводитись за рахунок коштів бюджету розвитку</t>
    </r>
  </si>
  <si>
    <t>Додаток № 4</t>
  </si>
  <si>
    <t>від 13.03.2018р. №36-7/2</t>
  </si>
  <si>
    <t>"Про внесення змін до рішення сесії сільської ради</t>
  </si>
  <si>
    <t xml:space="preserve">до рішення  сесії сільської ради </t>
  </si>
  <si>
    <t>від 22.12.2017р. №30-4/2</t>
  </si>
  <si>
    <t>Городищенська сільська рада</t>
  </si>
  <si>
    <t>1020</t>
  </si>
  <si>
    <t>0921</t>
  </si>
  <si>
    <t xml:space="preserve">Надання загальної середньої освіти загальноосвітніми навчальними закладами(в т.ч. школою-дитячим садком, інтернатом при школі), спеціалізованими школами, ліцеями,гімназіями,колегіумами </t>
  </si>
  <si>
    <t>Капітальний ремонт ЗОШ І-ІІІ ступеня с.Угринів</t>
  </si>
  <si>
    <t>На закупівлю компютерної техніки,облаштування компютерного класу та приєднання до мережі інтернет ЗОШ І-ІІ ступеня с.Бережанка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</si>
  <si>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</si>
  <si>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</si>
  <si>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</si>
  <si>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Придбання легкового автомтбіля</t>
  </si>
  <si>
    <t>Придбання компютерної техніки</t>
  </si>
  <si>
    <t>0111020</t>
  </si>
  <si>
    <t>1910</t>
  </si>
  <si>
    <t>Надання дошкільної освіти</t>
  </si>
  <si>
    <t>Придбання пральної машинки для ДНЗ с.Угринів</t>
  </si>
  <si>
    <t xml:space="preserve">до рішення  сесії сільської ради  від </t>
  </si>
  <si>
    <t xml:space="preserve">                                                                        Сільський голова                                                                         С.В.Соколюк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</si>
  <si>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</si>
  <si>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</si>
  <si>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</si>
  <si>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</si>
  <si>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</si>
  <si>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громади на 2020 рік'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</si>
  <si>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2020 році будуть проводитись за рахунок коштів бюджету розвитку</t>
    </r>
  </si>
  <si>
    <t>Виготовлення проектно-коштористної документації та експертиза робочого  проекту на проведення капітального ремонту шатрової покрівлі адміністративного приміщення по вул.Центральна,80 в с.Несвіч Луцького району Волинської області</t>
  </si>
  <si>
    <t xml:space="preserve">"Про внесення змін та доповнень до рішення сесії сільської </t>
  </si>
  <si>
    <t>ради від 23.12.2019р. №55-26/4</t>
  </si>
  <si>
    <t xml:space="preserve">"Про   бюджет Городищенської об'єднаної територіальної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</si>
  <si>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</si>
  <si>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</si>
  <si>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</si>
  <si>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</si>
  <si>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драбини універсальної з трьох частин для БК с. Городище вул Шкільна,35 Луцького району Волинської області</t>
  </si>
  <si>
    <t>0116030</t>
  </si>
  <si>
    <t>6030</t>
  </si>
  <si>
    <t>0620</t>
  </si>
  <si>
    <t>Організація благоустрою населених пунктів</t>
  </si>
  <si>
    <t>Виготовлення проектно-кошторисної документації на реконструкцію мереж вуличного освітлення с.Несвіч Луцького району                 Волинської області</t>
  </si>
  <si>
    <t>0117325</t>
  </si>
  <si>
    <t>7325</t>
  </si>
  <si>
    <t>Будівництво споруд, установ та закладів фізичної культури і спорту</t>
  </si>
  <si>
    <t>Будівництво сільського стадіону в с.Городище Луцького району</t>
  </si>
  <si>
    <t xml:space="preserve">                                       зміни дододатка №5 до рішення сесії сільської ради від 23.12.19р. №53-24/2</t>
  </si>
  <si>
    <t>29.05.2020р.№ 57-28/5</t>
  </si>
  <si>
    <t>Реконструкція мереж вуличного освітлення від КТП №152, ПЛ-0,4 кВ Л-2 в с.Загаї Горохівського району Волинської області</t>
  </si>
  <si>
    <t>Виготовлення проектно-коштористної документації, експертиза робочого  проекту та проведення капітального ремонту харчоблоку ЗЗСО І-ІІІ ступеня по вул.Центральна,37 в   с.Городище Луцького району Волинської області</t>
  </si>
  <si>
    <t>Виготовлення проектно-кошторисної документації на капітальний ремонт дорожнього покриття проїжджої частини по вул.Центральній с.Городище Луцького району Волинської області. виготовлення проектно-кошторисної документації на капітальний ремонт автомобільної дороги місцевого значення    С 030205 /Н-17/ Угринів-Сенкевичівка км 0+000-км4+400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</si>
</sst>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9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2"/>
    </font>
    <font>
      <sz val="10"/>
      <color indexed="8"/>
      <name val="Arial Cyr"/>
      <family val="0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8.5"/>
      <color indexed="8"/>
      <name val="MS Sans Serif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vertical="center"/>
      <protection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 applyProtection="1">
      <alignment vertical="center"/>
      <protection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 shrinkToFit="1"/>
    </xf>
    <xf numFmtId="4" fontId="16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 shrinkToFit="1"/>
    </xf>
    <xf numFmtId="0" fontId="15" fillId="0" borderId="28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wrapText="1" shrinkToFit="1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left" vertical="center" wrapText="1" shrinkToFit="1"/>
      <protection/>
    </xf>
    <xf numFmtId="4" fontId="5" fillId="0" borderId="21" xfId="0" applyNumberFormat="1" applyFont="1" applyFill="1" applyBorder="1" applyAlignment="1">
      <alignment horizontal="right" vertical="center"/>
    </xf>
    <xf numFmtId="49" fontId="0" fillId="0" borderId="29" xfId="0" applyNumberForma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vertical="center" wrapText="1" shrinkToFit="1"/>
    </xf>
    <xf numFmtId="4" fontId="5" fillId="0" borderId="23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vertical="center" wrapText="1" shrinkToFi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4" fontId="14" fillId="0" borderId="16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 applyProtection="1">
      <alignment vertical="center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 applyProtection="1">
      <alignment vertical="center"/>
      <protection/>
    </xf>
    <xf numFmtId="4" fontId="14" fillId="0" borderId="20" xfId="0" applyNumberFormat="1" applyFont="1" applyFill="1" applyBorder="1" applyAlignment="1" applyProtection="1">
      <alignment vertical="center"/>
      <protection/>
    </xf>
    <xf numFmtId="4" fontId="14" fillId="0" borderId="21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vertical="center" wrapText="1" shrinkToFit="1"/>
    </xf>
    <xf numFmtId="3" fontId="16" fillId="0" borderId="12" xfId="0" applyNumberFormat="1" applyFont="1" applyFill="1" applyBorder="1" applyAlignment="1">
      <alignment horizontal="right" vertical="center"/>
    </xf>
    <xf numFmtId="49" fontId="14" fillId="0" borderId="33" xfId="0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 wrapText="1" shrinkToFit="1"/>
    </xf>
    <xf numFmtId="0" fontId="16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1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shrinkToFit="1"/>
    </xf>
    <xf numFmtId="49" fontId="16" fillId="0" borderId="26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 shrinkToFit="1"/>
    </xf>
    <xf numFmtId="0" fontId="16" fillId="0" borderId="14" xfId="0" applyNumberFormat="1" applyFont="1" applyFill="1" applyBorder="1" applyAlignment="1" applyProtection="1">
      <alignment horizontal="justify" vertical="center" wrapText="1"/>
      <protection/>
    </xf>
    <xf numFmtId="0" fontId="16" fillId="0" borderId="3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 shrinkToFit="1"/>
    </xf>
    <xf numFmtId="2" fontId="0" fillId="0" borderId="16" xfId="0" applyNumberFormat="1" applyBorder="1" applyAlignment="1">
      <alignment vertical="center" wrapText="1"/>
    </xf>
    <xf numFmtId="2" fontId="24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2" fontId="4" fillId="0" borderId="16" xfId="0" applyNumberFormat="1" applyFont="1" applyBorder="1" applyAlignment="1" quotePrefix="1">
      <alignment vertical="center" wrapText="1"/>
    </xf>
    <xf numFmtId="2" fontId="9" fillId="0" borderId="16" xfId="0" applyNumberFormat="1" applyFont="1" applyBorder="1" applyAlignment="1">
      <alignment vertical="center" wrapText="1"/>
    </xf>
    <xf numFmtId="4" fontId="9" fillId="0" borderId="16" xfId="0" applyNumberFormat="1" applyFont="1" applyBorder="1" applyAlignment="1" quotePrefix="1">
      <alignment vertical="center" wrapText="1"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>
      <alignment horizontal="center" vertical="center"/>
    </xf>
    <xf numFmtId="0" fontId="17" fillId="0" borderId="33" xfId="0" applyFont="1" applyFill="1" applyBorder="1" applyAlignment="1">
      <alignment horizontal="left" vertical="center" wrapText="1" shrinkToFit="1"/>
    </xf>
    <xf numFmtId="0" fontId="0" fillId="0" borderId="0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3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0.7109375" style="0" customWidth="1"/>
    <col min="4" max="4" width="29.8515625" style="0" customWidth="1"/>
    <col min="5" max="5" width="32.28125" style="0" customWidth="1"/>
  </cols>
  <sheetData>
    <row r="1" spans="6:14" ht="12.75" customHeight="1">
      <c r="F1" s="119" t="s">
        <v>29</v>
      </c>
      <c r="G1" s="119"/>
      <c r="H1" s="119"/>
      <c r="I1" s="119"/>
      <c r="K1" s="120"/>
      <c r="L1" s="120"/>
      <c r="M1" s="120"/>
      <c r="N1" s="120"/>
    </row>
    <row r="2" spans="6:14" ht="12.75">
      <c r="F2" s="118" t="s">
        <v>30</v>
      </c>
      <c r="G2" s="118"/>
      <c r="H2" s="118"/>
      <c r="I2" s="118"/>
      <c r="K2" s="118"/>
      <c r="L2" s="118"/>
      <c r="M2" s="118"/>
      <c r="N2" s="118"/>
    </row>
    <row r="3" spans="6:14" ht="12.75" customHeight="1">
      <c r="F3" s="119" t="s">
        <v>25</v>
      </c>
      <c r="G3" s="119"/>
      <c r="H3" s="119"/>
      <c r="I3" s="119"/>
      <c r="K3" s="119"/>
      <c r="L3" s="119"/>
      <c r="M3" s="119"/>
      <c r="N3" s="119"/>
    </row>
    <row r="4" spans="11:14" ht="12.75" customHeight="1">
      <c r="K4" s="21"/>
      <c r="L4" s="21"/>
      <c r="M4" s="21"/>
      <c r="N4" s="21"/>
    </row>
    <row r="5" spans="1:14" ht="18.75">
      <c r="A5" s="114" t="s">
        <v>38</v>
      </c>
      <c r="B5" s="114"/>
      <c r="C5" s="114"/>
      <c r="D5" s="114"/>
      <c r="E5" s="114"/>
      <c r="F5" s="114"/>
      <c r="G5" s="114"/>
      <c r="H5" s="114"/>
      <c r="I5" s="114"/>
      <c r="J5" s="22"/>
      <c r="K5" s="22"/>
      <c r="L5" s="22"/>
      <c r="M5" s="22"/>
      <c r="N5" s="22"/>
    </row>
    <row r="6" spans="1:9" ht="13.5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63.75" customHeight="1">
      <c r="A7" s="115" t="s">
        <v>32</v>
      </c>
      <c r="B7" s="115" t="s">
        <v>31</v>
      </c>
      <c r="C7" s="115" t="s">
        <v>33</v>
      </c>
      <c r="D7" s="115" t="s">
        <v>4</v>
      </c>
      <c r="E7" s="111" t="s">
        <v>34</v>
      </c>
      <c r="F7" s="111" t="s">
        <v>2</v>
      </c>
      <c r="G7" s="111" t="s">
        <v>35</v>
      </c>
      <c r="H7" s="111" t="s">
        <v>36</v>
      </c>
      <c r="I7" s="111" t="s">
        <v>8</v>
      </c>
    </row>
    <row r="8" spans="1:9" ht="12.75">
      <c r="A8" s="116"/>
      <c r="B8" s="116"/>
      <c r="C8" s="116"/>
      <c r="D8" s="116"/>
      <c r="E8" s="112"/>
      <c r="F8" s="112"/>
      <c r="G8" s="112"/>
      <c r="H8" s="112"/>
      <c r="I8" s="112"/>
    </row>
    <row r="9" spans="1:9" ht="12.75">
      <c r="A9" s="116"/>
      <c r="B9" s="116"/>
      <c r="C9" s="116"/>
      <c r="D9" s="116"/>
      <c r="E9" s="112"/>
      <c r="F9" s="112"/>
      <c r="G9" s="112"/>
      <c r="H9" s="112"/>
      <c r="I9" s="112"/>
    </row>
    <row r="10" spans="1:9" ht="12.75">
      <c r="A10" s="116"/>
      <c r="B10" s="116"/>
      <c r="C10" s="116"/>
      <c r="D10" s="116"/>
      <c r="E10" s="112"/>
      <c r="F10" s="112"/>
      <c r="G10" s="112"/>
      <c r="H10" s="112"/>
      <c r="I10" s="112"/>
    </row>
    <row r="11" spans="1:9" ht="12.75">
      <c r="A11" s="116"/>
      <c r="B11" s="116"/>
      <c r="C11" s="116"/>
      <c r="D11" s="116"/>
      <c r="E11" s="112"/>
      <c r="F11" s="112"/>
      <c r="G11" s="112"/>
      <c r="H11" s="112"/>
      <c r="I11" s="112"/>
    </row>
    <row r="12" spans="1:9" ht="12.75">
      <c r="A12" s="116"/>
      <c r="B12" s="116"/>
      <c r="C12" s="116"/>
      <c r="D12" s="116"/>
      <c r="E12" s="112"/>
      <c r="F12" s="112"/>
      <c r="G12" s="112"/>
      <c r="H12" s="112"/>
      <c r="I12" s="112"/>
    </row>
    <row r="13" spans="1:9" ht="3" customHeight="1" thickBot="1">
      <c r="A13" s="117"/>
      <c r="B13" s="117"/>
      <c r="C13" s="117"/>
      <c r="D13" s="117"/>
      <c r="E13" s="113"/>
      <c r="F13" s="113"/>
      <c r="G13" s="113"/>
      <c r="H13" s="113"/>
      <c r="I13" s="113"/>
    </row>
    <row r="14" spans="1:9" ht="33.75" customHeight="1" thickBot="1">
      <c r="A14" s="48"/>
      <c r="B14" s="35" t="s">
        <v>10</v>
      </c>
      <c r="C14" s="34"/>
      <c r="D14" s="107" t="s">
        <v>12</v>
      </c>
      <c r="E14" s="108"/>
      <c r="F14" s="44">
        <v>520000</v>
      </c>
      <c r="G14" s="33"/>
      <c r="H14" s="33"/>
      <c r="I14" s="47">
        <v>520000</v>
      </c>
    </row>
    <row r="15" spans="1:9" ht="22.5" customHeight="1" thickBot="1">
      <c r="A15" s="109" t="s">
        <v>9</v>
      </c>
      <c r="B15" s="110"/>
      <c r="C15" s="110"/>
      <c r="D15" s="110"/>
      <c r="E15" s="110"/>
      <c r="F15" s="26"/>
      <c r="G15" s="37"/>
      <c r="H15" s="37"/>
      <c r="I15" s="27"/>
    </row>
    <row r="16" spans="1:11" ht="90" customHeight="1" thickBot="1">
      <c r="A16" s="31" t="s">
        <v>40</v>
      </c>
      <c r="B16" s="31" t="s">
        <v>13</v>
      </c>
      <c r="C16" s="31" t="s">
        <v>27</v>
      </c>
      <c r="D16" s="43" t="s">
        <v>14</v>
      </c>
      <c r="E16" s="46" t="s">
        <v>17</v>
      </c>
      <c r="F16" s="44">
        <v>260000</v>
      </c>
      <c r="G16" s="30"/>
      <c r="H16" s="27"/>
      <c r="I16" s="44">
        <v>260000</v>
      </c>
      <c r="K16" s="36"/>
    </row>
    <row r="17" spans="1:9" ht="28.5" customHeight="1" thickBot="1">
      <c r="A17" s="31" t="s">
        <v>39</v>
      </c>
      <c r="B17" s="31" t="s">
        <v>15</v>
      </c>
      <c r="C17" s="31" t="s">
        <v>28</v>
      </c>
      <c r="D17" s="43" t="s">
        <v>16</v>
      </c>
      <c r="E17" s="41" t="s">
        <v>18</v>
      </c>
      <c r="F17" s="51">
        <v>15000</v>
      </c>
      <c r="G17" s="30"/>
      <c r="H17" s="27"/>
      <c r="I17" s="44">
        <v>15000</v>
      </c>
    </row>
    <row r="18" spans="1:9" ht="36" customHeight="1" thickBot="1">
      <c r="A18" s="32" t="s">
        <v>41</v>
      </c>
      <c r="B18" s="32" t="s">
        <v>19</v>
      </c>
      <c r="C18" s="32" t="s">
        <v>20</v>
      </c>
      <c r="D18" s="52" t="s">
        <v>37</v>
      </c>
      <c r="E18" s="50" t="s">
        <v>26</v>
      </c>
      <c r="F18" s="40">
        <v>110000</v>
      </c>
      <c r="G18" s="25"/>
      <c r="H18" s="30"/>
      <c r="I18" s="38">
        <v>110000</v>
      </c>
    </row>
    <row r="19" spans="1:9" ht="27.75" customHeight="1" thickBot="1">
      <c r="A19" s="31" t="s">
        <v>42</v>
      </c>
      <c r="B19" s="31" t="s">
        <v>21</v>
      </c>
      <c r="C19" s="31" t="s">
        <v>22</v>
      </c>
      <c r="D19" s="43" t="s">
        <v>23</v>
      </c>
      <c r="E19" s="42" t="s">
        <v>24</v>
      </c>
      <c r="F19" s="40">
        <v>135000</v>
      </c>
      <c r="G19" s="30"/>
      <c r="H19" s="29"/>
      <c r="I19" s="44">
        <v>135000</v>
      </c>
    </row>
    <row r="20" spans="1:9" ht="13.5" thickBot="1">
      <c r="A20" s="104" t="s">
        <v>3</v>
      </c>
      <c r="B20" s="105"/>
      <c r="C20" s="106"/>
      <c r="D20" s="27"/>
      <c r="E20" s="27"/>
      <c r="F20" s="39">
        <f>F16+F17+F18+F19</f>
        <v>520000</v>
      </c>
      <c r="G20" s="27"/>
      <c r="H20" s="29"/>
      <c r="I20" s="45">
        <v>520000</v>
      </c>
    </row>
    <row r="21" spans="1:9" ht="12.75">
      <c r="A21" s="28"/>
      <c r="G21" s="24"/>
      <c r="H21" s="24"/>
      <c r="I21" s="24"/>
    </row>
  </sheetData>
  <sheetProtection/>
  <mergeCells count="19">
    <mergeCell ref="K2:N2"/>
    <mergeCell ref="K3:N3"/>
    <mergeCell ref="K1:N1"/>
    <mergeCell ref="C7:C13"/>
    <mergeCell ref="D7:D13"/>
    <mergeCell ref="E7:E13"/>
    <mergeCell ref="F2:I2"/>
    <mergeCell ref="F3:I3"/>
    <mergeCell ref="F1:I1"/>
    <mergeCell ref="A20:C20"/>
    <mergeCell ref="D14:E14"/>
    <mergeCell ref="A15:E15"/>
    <mergeCell ref="F7:F13"/>
    <mergeCell ref="A5:I5"/>
    <mergeCell ref="G7:G13"/>
    <mergeCell ref="H7:H13"/>
    <mergeCell ref="I7:I13"/>
    <mergeCell ref="B7:B13"/>
    <mergeCell ref="A7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Zeros="0" tabSelected="1" view="pageBreakPreview" zoomScaleSheetLayoutView="100" zoomScalePageLayoutView="0" workbookViewId="0" topLeftCell="A27">
      <selection activeCell="I29" sqref="I29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28125" style="1" customWidth="1"/>
    <col min="7" max="7" width="44.28125" style="1" customWidth="1"/>
    <col min="8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6" t="s">
        <v>29</v>
      </c>
      <c r="J1" s="53"/>
      <c r="K1" s="53"/>
      <c r="L1" s="53"/>
    </row>
    <row r="2" spans="9:12" ht="12.75" customHeight="1" hidden="1">
      <c r="I2" s="53" t="s">
        <v>43</v>
      </c>
      <c r="J2" s="53"/>
      <c r="K2" s="53"/>
      <c r="L2" s="53"/>
    </row>
    <row r="3" spans="9:12" ht="12.75" customHeight="1">
      <c r="I3" s="55" t="s">
        <v>74</v>
      </c>
      <c r="J3" s="55"/>
      <c r="K3" s="56" t="s">
        <v>102</v>
      </c>
      <c r="L3" s="55"/>
    </row>
    <row r="4" spans="9:12" ht="12.75" customHeight="1">
      <c r="I4" s="55" t="s">
        <v>84</v>
      </c>
      <c r="J4" s="55"/>
      <c r="K4" s="56"/>
      <c r="L4" s="55"/>
    </row>
    <row r="5" spans="9:12" ht="12.75" customHeight="1">
      <c r="I5" s="55" t="s">
        <v>85</v>
      </c>
      <c r="J5" s="55"/>
      <c r="K5" s="56"/>
      <c r="L5" s="55"/>
    </row>
    <row r="6" spans="9:12" ht="12.75" customHeight="1">
      <c r="I6" s="55" t="s">
        <v>86</v>
      </c>
      <c r="J6" s="53"/>
      <c r="K6" s="53"/>
      <c r="L6" s="53"/>
    </row>
    <row r="7" spans="9:12" ht="14.25" customHeight="1">
      <c r="I7" s="55" t="s">
        <v>81</v>
      </c>
      <c r="J7" s="53"/>
      <c r="K7" s="53"/>
      <c r="L7" s="53"/>
    </row>
    <row r="8" spans="4:11" s="5" customFormat="1" ht="18.75" hidden="1">
      <c r="D8" s="128" t="s">
        <v>11</v>
      </c>
      <c r="E8" s="128"/>
      <c r="F8" s="128"/>
      <c r="G8" s="128"/>
      <c r="H8" s="128"/>
      <c r="I8" s="128"/>
      <c r="J8" s="128"/>
      <c r="K8" s="128"/>
    </row>
    <row r="9" spans="4:11" s="5" customFormat="1" ht="18.75" hidden="1">
      <c r="D9" s="128" t="s">
        <v>0</v>
      </c>
      <c r="E9" s="128"/>
      <c r="F9" s="128"/>
      <c r="G9" s="128"/>
      <c r="H9" s="128"/>
      <c r="I9" s="128"/>
      <c r="J9" s="128"/>
      <c r="K9" s="128"/>
    </row>
    <row r="10" spans="4:12" s="5" customFormat="1" ht="12" customHeight="1">
      <c r="D10" s="49"/>
      <c r="E10" s="49"/>
      <c r="F10" s="134" t="s">
        <v>101</v>
      </c>
      <c r="G10" s="134"/>
      <c r="H10" s="134"/>
      <c r="I10" s="134"/>
      <c r="J10" s="134"/>
      <c r="K10" s="134"/>
      <c r="L10" s="134"/>
    </row>
    <row r="11" spans="4:11" ht="12.75">
      <c r="D11" s="129" t="s">
        <v>82</v>
      </c>
      <c r="E11" s="129"/>
      <c r="F11" s="129"/>
      <c r="G11" s="129"/>
      <c r="H11" s="129"/>
      <c r="I11" s="129"/>
      <c r="J11" s="129"/>
      <c r="K11" s="129"/>
    </row>
    <row r="12" spans="3:11" ht="13.5" thickBot="1">
      <c r="C12" s="20"/>
      <c r="K12" s="2" t="s">
        <v>1</v>
      </c>
    </row>
    <row r="13" spans="3:11" ht="53.25" customHeight="1">
      <c r="C13" s="130" t="s">
        <v>44</v>
      </c>
      <c r="D13" s="6" t="s">
        <v>47</v>
      </c>
      <c r="E13" s="132" t="s">
        <v>49</v>
      </c>
      <c r="F13" s="135" t="s">
        <v>50</v>
      </c>
      <c r="G13" s="137" t="s">
        <v>5</v>
      </c>
      <c r="H13" s="124" t="s">
        <v>2</v>
      </c>
      <c r="I13" s="124" t="s">
        <v>6</v>
      </c>
      <c r="J13" s="124" t="s">
        <v>7</v>
      </c>
      <c r="K13" s="126" t="s">
        <v>8</v>
      </c>
    </row>
    <row r="14" spans="3:11" ht="26.25" thickBot="1">
      <c r="C14" s="131"/>
      <c r="D14" s="7" t="s">
        <v>48</v>
      </c>
      <c r="E14" s="133"/>
      <c r="F14" s="136"/>
      <c r="G14" s="138"/>
      <c r="H14" s="125"/>
      <c r="I14" s="125"/>
      <c r="J14" s="125"/>
      <c r="K14" s="127"/>
    </row>
    <row r="15" spans="3:11" s="4" customFormat="1" ht="15" thickBot="1">
      <c r="C15" s="58" t="s">
        <v>46</v>
      </c>
      <c r="D15" s="59"/>
      <c r="E15" s="59"/>
      <c r="F15" s="60" t="s">
        <v>59</v>
      </c>
      <c r="G15" s="61"/>
      <c r="H15" s="62">
        <v>1561800</v>
      </c>
      <c r="I15" s="62"/>
      <c r="J15" s="62">
        <v>0</v>
      </c>
      <c r="K15" s="63">
        <v>1561800</v>
      </c>
    </row>
    <row r="16" spans="3:11" s="4" customFormat="1" ht="15.75" customHeight="1" thickBot="1">
      <c r="C16" s="64" t="s">
        <v>45</v>
      </c>
      <c r="D16" s="65"/>
      <c r="E16" s="66"/>
      <c r="F16" s="67" t="s">
        <v>59</v>
      </c>
      <c r="G16" s="68"/>
      <c r="H16" s="8"/>
      <c r="I16" s="9"/>
      <c r="J16" s="10">
        <f>H16</f>
        <v>0</v>
      </c>
      <c r="K16" s="11">
        <f>J16</f>
        <v>0</v>
      </c>
    </row>
    <row r="17" spans="3:11" s="4" customFormat="1" ht="15" customHeight="1">
      <c r="C17" s="69"/>
      <c r="D17" s="66"/>
      <c r="E17" s="66"/>
      <c r="F17" s="70" t="s">
        <v>9</v>
      </c>
      <c r="G17" s="68"/>
      <c r="H17" s="17">
        <v>1561800</v>
      </c>
      <c r="I17" s="18"/>
      <c r="J17" s="19"/>
      <c r="K17" s="19">
        <v>1561800</v>
      </c>
    </row>
    <row r="18" spans="3:11" s="4" customFormat="1" ht="3.75" customHeight="1" hidden="1" thickBot="1">
      <c r="C18" s="69"/>
      <c r="D18" s="72"/>
      <c r="E18" s="73"/>
      <c r="F18" s="74"/>
      <c r="G18" s="71"/>
      <c r="H18" s="17"/>
      <c r="I18" s="18"/>
      <c r="J18" s="19"/>
      <c r="K18" s="19"/>
    </row>
    <row r="19" spans="3:11" s="4" customFormat="1" ht="70.5" customHeight="1" hidden="1">
      <c r="C19" s="69" t="s">
        <v>65</v>
      </c>
      <c r="D19" s="72" t="s">
        <v>66</v>
      </c>
      <c r="E19" s="73" t="s">
        <v>27</v>
      </c>
      <c r="F19" s="97" t="s">
        <v>67</v>
      </c>
      <c r="G19" s="71" t="s">
        <v>68</v>
      </c>
      <c r="H19" s="17">
        <v>350000</v>
      </c>
      <c r="I19" s="18"/>
      <c r="J19" s="19"/>
      <c r="K19" s="19">
        <v>350000</v>
      </c>
    </row>
    <row r="20" spans="3:11" s="4" customFormat="1" ht="35.25" customHeight="1" hidden="1">
      <c r="C20" s="69"/>
      <c r="D20" s="72"/>
      <c r="E20" s="73"/>
      <c r="F20" s="96"/>
      <c r="G20" s="71" t="s">
        <v>69</v>
      </c>
      <c r="H20" s="17">
        <v>62000</v>
      </c>
      <c r="I20" s="18"/>
      <c r="J20" s="19"/>
      <c r="K20" s="19">
        <v>62000</v>
      </c>
    </row>
    <row r="21" spans="3:11" s="4" customFormat="1" ht="35.25" customHeight="1" hidden="1">
      <c r="C21" s="69" t="s">
        <v>39</v>
      </c>
      <c r="D21" s="72" t="s">
        <v>15</v>
      </c>
      <c r="E21" s="73" t="s">
        <v>71</v>
      </c>
      <c r="F21" s="98" t="s">
        <v>72</v>
      </c>
      <c r="G21" s="71" t="s">
        <v>73</v>
      </c>
      <c r="H21" s="17">
        <v>7950</v>
      </c>
      <c r="I21" s="18"/>
      <c r="J21" s="19"/>
      <c r="K21" s="19">
        <v>7950</v>
      </c>
    </row>
    <row r="22" spans="3:11" s="4" customFormat="1" ht="88.5" customHeight="1">
      <c r="C22" s="69" t="s">
        <v>65</v>
      </c>
      <c r="D22" s="72" t="s">
        <v>66</v>
      </c>
      <c r="E22" s="73" t="s">
        <v>27</v>
      </c>
      <c r="F22" s="102" t="s">
        <v>80</v>
      </c>
      <c r="G22" s="71" t="s">
        <v>83</v>
      </c>
      <c r="H22" s="17">
        <v>31700</v>
      </c>
      <c r="I22" s="18"/>
      <c r="J22" s="19"/>
      <c r="K22" s="19">
        <v>31700</v>
      </c>
    </row>
    <row r="23" spans="3:11" s="4" customFormat="1" ht="84" customHeight="1" thickBot="1">
      <c r="C23" s="75" t="s">
        <v>70</v>
      </c>
      <c r="D23" s="94" t="s">
        <v>60</v>
      </c>
      <c r="E23" s="76" t="s">
        <v>61</v>
      </c>
      <c r="F23" s="95" t="s">
        <v>62</v>
      </c>
      <c r="G23" s="71" t="s">
        <v>104</v>
      </c>
      <c r="H23" s="57">
        <v>888300</v>
      </c>
      <c r="I23" s="17"/>
      <c r="J23" s="17">
        <v>0</v>
      </c>
      <c r="K23" s="57">
        <f>H23</f>
        <v>888300</v>
      </c>
    </row>
    <row r="24" spans="3:11" s="4" customFormat="1" ht="51" customHeight="1">
      <c r="C24" s="69" t="s">
        <v>87</v>
      </c>
      <c r="D24" s="94" t="s">
        <v>88</v>
      </c>
      <c r="E24" s="76" t="s">
        <v>89</v>
      </c>
      <c r="F24" s="103" t="s">
        <v>90</v>
      </c>
      <c r="G24" s="71" t="s">
        <v>91</v>
      </c>
      <c r="H24" s="57">
        <v>6800</v>
      </c>
      <c r="I24" s="17"/>
      <c r="J24" s="17"/>
      <c r="K24" s="57">
        <v>6800</v>
      </c>
    </row>
    <row r="25" spans="3:11" s="4" customFormat="1" ht="62.25" customHeight="1">
      <c r="C25" s="69" t="s">
        <v>92</v>
      </c>
      <c r="D25" s="94" t="s">
        <v>93</v>
      </c>
      <c r="E25" s="76" t="s">
        <v>94</v>
      </c>
      <c r="F25" s="103" t="s">
        <v>95</v>
      </c>
      <c r="G25" s="71" t="s">
        <v>96</v>
      </c>
      <c r="H25" s="57">
        <v>20000</v>
      </c>
      <c r="I25" s="17"/>
      <c r="J25" s="17"/>
      <c r="K25" s="57">
        <v>20000</v>
      </c>
    </row>
    <row r="26" spans="3:11" s="4" customFormat="1" ht="62.25" customHeight="1">
      <c r="C26" s="69"/>
      <c r="D26" s="94" t="s">
        <v>93</v>
      </c>
      <c r="E26" s="76" t="s">
        <v>94</v>
      </c>
      <c r="F26" s="103"/>
      <c r="G26" s="71" t="s">
        <v>103</v>
      </c>
      <c r="H26" s="57">
        <v>10000</v>
      </c>
      <c r="I26" s="17"/>
      <c r="J26" s="17"/>
      <c r="K26" s="57">
        <v>10000</v>
      </c>
    </row>
    <row r="27" spans="3:11" s="4" customFormat="1" ht="41.25" customHeight="1">
      <c r="C27" s="69" t="s">
        <v>97</v>
      </c>
      <c r="D27" s="94" t="s">
        <v>98</v>
      </c>
      <c r="E27" s="76" t="s">
        <v>22</v>
      </c>
      <c r="F27" s="103" t="s">
        <v>99</v>
      </c>
      <c r="G27" s="71" t="s">
        <v>100</v>
      </c>
      <c r="H27" s="57">
        <v>165000</v>
      </c>
      <c r="I27" s="17"/>
      <c r="J27" s="17"/>
      <c r="K27" s="57">
        <v>165000</v>
      </c>
    </row>
    <row r="28" spans="3:11" s="4" customFormat="1" ht="134.25" customHeight="1">
      <c r="C28" s="69" t="s">
        <v>76</v>
      </c>
      <c r="D28" s="94" t="s">
        <v>77</v>
      </c>
      <c r="E28" s="76" t="s">
        <v>78</v>
      </c>
      <c r="F28" s="101" t="s">
        <v>79</v>
      </c>
      <c r="G28" s="71" t="s">
        <v>105</v>
      </c>
      <c r="H28" s="57">
        <v>440000</v>
      </c>
      <c r="I28" s="17"/>
      <c r="J28" s="17"/>
      <c r="K28" s="57">
        <v>440000</v>
      </c>
    </row>
    <row r="29" spans="3:11" s="4" customFormat="1" ht="27" customHeight="1">
      <c r="C29" s="69"/>
      <c r="D29" s="76"/>
      <c r="E29" s="76"/>
      <c r="F29" s="100" t="s">
        <v>3</v>
      </c>
      <c r="G29" s="71"/>
      <c r="H29" s="17">
        <v>1561800</v>
      </c>
      <c r="I29" s="18"/>
      <c r="J29" s="19"/>
      <c r="K29" s="19">
        <v>1561800</v>
      </c>
    </row>
    <row r="30" spans="2:11" s="4" customFormat="1" ht="45" customHeight="1">
      <c r="B30" s="99"/>
      <c r="C30" s="121" t="s">
        <v>75</v>
      </c>
      <c r="D30" s="122"/>
      <c r="E30" s="122"/>
      <c r="F30" s="122"/>
      <c r="G30" s="122"/>
      <c r="H30" s="122"/>
      <c r="I30" s="122"/>
      <c r="J30" s="122"/>
      <c r="K30" s="123"/>
    </row>
    <row r="31" spans="3:11" ht="15" hidden="1">
      <c r="C31" s="82"/>
      <c r="D31" s="83"/>
      <c r="E31" s="84"/>
      <c r="F31" s="70" t="s">
        <v>9</v>
      </c>
      <c r="G31" s="85"/>
      <c r="H31" s="10">
        <f>H32</f>
        <v>0</v>
      </c>
      <c r="I31" s="10"/>
      <c r="J31" s="8">
        <f>H31</f>
        <v>0</v>
      </c>
      <c r="K31" s="15">
        <f>J31</f>
        <v>0</v>
      </c>
    </row>
    <row r="32" spans="3:11" ht="15" hidden="1">
      <c r="C32" s="82"/>
      <c r="D32" s="86"/>
      <c r="E32" s="87"/>
      <c r="F32" s="88"/>
      <c r="G32" s="89"/>
      <c r="H32" s="13"/>
      <c r="I32" s="13"/>
      <c r="J32" s="12">
        <f>H32</f>
        <v>0</v>
      </c>
      <c r="K32" s="14">
        <f>J32</f>
        <v>0</v>
      </c>
    </row>
    <row r="33" spans="3:11" ht="15" hidden="1">
      <c r="C33" s="82"/>
      <c r="D33" s="90"/>
      <c r="E33" s="91"/>
      <c r="F33" s="88"/>
      <c r="G33" s="89"/>
      <c r="H33" s="13">
        <f>H34</f>
        <v>0</v>
      </c>
      <c r="I33" s="13"/>
      <c r="J33" s="12">
        <f>H33</f>
        <v>0</v>
      </c>
      <c r="K33" s="14">
        <f>J33</f>
        <v>0</v>
      </c>
    </row>
    <row r="34" spans="3:11" ht="15" hidden="1">
      <c r="C34" s="82"/>
      <c r="D34" s="90"/>
      <c r="E34" s="87"/>
      <c r="F34" s="88"/>
      <c r="G34" s="89"/>
      <c r="H34" s="13"/>
      <c r="I34" s="13"/>
      <c r="J34" s="12">
        <f>H34</f>
        <v>0</v>
      </c>
      <c r="K34" s="14">
        <f>J34</f>
        <v>0</v>
      </c>
    </row>
    <row r="35" spans="3:11" ht="15">
      <c r="C35" s="82"/>
      <c r="D35" s="92"/>
      <c r="E35" s="92"/>
      <c r="F35" s="92"/>
      <c r="G35" s="92"/>
      <c r="H35" s="92"/>
      <c r="I35" s="92"/>
      <c r="J35" s="92"/>
      <c r="K35" s="92"/>
    </row>
    <row r="36" spans="3:11" ht="15">
      <c r="C36" s="92"/>
      <c r="D36" s="92"/>
      <c r="E36" s="92"/>
      <c r="F36" s="92"/>
      <c r="G36" s="92"/>
      <c r="H36" s="92"/>
      <c r="I36" s="92"/>
      <c r="J36" s="93"/>
      <c r="K36" s="92"/>
    </row>
    <row r="37" spans="3:11" ht="15">
      <c r="C37" s="92"/>
      <c r="D37" s="92"/>
      <c r="E37" s="92"/>
      <c r="F37" s="92"/>
      <c r="G37" s="92"/>
      <c r="H37" s="92"/>
      <c r="I37" s="92"/>
      <c r="J37" s="93"/>
      <c r="K37" s="92"/>
    </row>
    <row r="38" spans="3:11" ht="15">
      <c r="C38" s="92"/>
      <c r="D38" s="92"/>
      <c r="E38" s="92"/>
      <c r="F38" s="92"/>
      <c r="G38" s="92"/>
      <c r="H38" s="93"/>
      <c r="I38" s="92"/>
      <c r="J38" s="92"/>
      <c r="K38" s="92"/>
    </row>
    <row r="39" spans="3:11" ht="15">
      <c r="C39" s="92"/>
      <c r="D39" s="92"/>
      <c r="E39" s="92"/>
      <c r="F39" s="92"/>
      <c r="G39" s="92"/>
      <c r="H39" s="92"/>
      <c r="I39" s="92"/>
      <c r="J39" s="92"/>
      <c r="K39" s="92"/>
    </row>
    <row r="40" spans="3:11" ht="15">
      <c r="C40" s="92"/>
      <c r="D40" s="92"/>
      <c r="E40" s="92"/>
      <c r="F40" s="92"/>
      <c r="G40" s="92"/>
      <c r="H40" s="92"/>
      <c r="I40" s="92"/>
      <c r="J40" s="92"/>
      <c r="K40" s="92"/>
    </row>
    <row r="41" spans="3:11" ht="15">
      <c r="C41" s="92"/>
      <c r="D41" s="92"/>
      <c r="E41" s="92"/>
      <c r="F41" s="92"/>
      <c r="G41" s="92"/>
      <c r="H41" s="92"/>
      <c r="I41" s="92"/>
      <c r="J41" s="92"/>
      <c r="K41" s="92"/>
    </row>
    <row r="42" spans="3:11" ht="15">
      <c r="C42" s="92"/>
      <c r="D42" s="92"/>
      <c r="E42" s="92"/>
      <c r="F42" s="92"/>
      <c r="G42" s="92"/>
      <c r="H42" s="92"/>
      <c r="I42" s="92"/>
      <c r="J42" s="92"/>
      <c r="K42" s="92"/>
    </row>
    <row r="43" spans="3:11" ht="15">
      <c r="C43" s="92"/>
      <c r="D43" s="92"/>
      <c r="E43" s="92"/>
      <c r="F43" s="92"/>
      <c r="G43" s="92"/>
      <c r="H43" s="92"/>
      <c r="I43" s="92"/>
      <c r="J43" s="92"/>
      <c r="K43" s="92"/>
    </row>
    <row r="44" spans="3:11" ht="15">
      <c r="C44" s="92"/>
      <c r="D44" s="92"/>
      <c r="E44" s="92"/>
      <c r="F44" s="92"/>
      <c r="G44" s="92"/>
      <c r="H44" s="92"/>
      <c r="I44" s="92"/>
      <c r="J44" s="92"/>
      <c r="K44" s="92"/>
    </row>
    <row r="45" spans="3:11" ht="15">
      <c r="C45" s="92"/>
      <c r="D45" s="92"/>
      <c r="E45" s="92"/>
      <c r="F45" s="92"/>
      <c r="G45" s="92"/>
      <c r="H45" s="93"/>
      <c r="I45" s="92"/>
      <c r="J45" s="92"/>
      <c r="K45" s="92"/>
    </row>
    <row r="46" spans="3:11" ht="15">
      <c r="C46" s="92"/>
      <c r="D46" s="92"/>
      <c r="E46" s="92"/>
      <c r="F46" s="92"/>
      <c r="G46" s="92"/>
      <c r="H46" s="92"/>
      <c r="I46" s="92"/>
      <c r="J46" s="92"/>
      <c r="K46" s="92"/>
    </row>
    <row r="47" spans="3:11" ht="15">
      <c r="C47" s="92"/>
      <c r="D47" s="92"/>
      <c r="E47" s="92"/>
      <c r="F47" s="92"/>
      <c r="G47" s="92"/>
      <c r="H47" s="92"/>
      <c r="I47" s="92"/>
      <c r="J47" s="92"/>
      <c r="K47" s="92"/>
    </row>
    <row r="48" spans="3:11" ht="15">
      <c r="C48" s="92"/>
      <c r="D48" s="92"/>
      <c r="E48" s="92"/>
      <c r="F48" s="92"/>
      <c r="G48" s="92"/>
      <c r="H48" s="92"/>
      <c r="I48" s="92"/>
      <c r="J48" s="92"/>
      <c r="K48" s="92"/>
    </row>
    <row r="49" spans="3:11" ht="15">
      <c r="C49" s="92"/>
      <c r="D49" s="92"/>
      <c r="E49" s="92"/>
      <c r="F49" s="92"/>
      <c r="G49" s="92"/>
      <c r="H49" s="93"/>
      <c r="I49" s="92"/>
      <c r="J49" s="92"/>
      <c r="K49" s="92"/>
    </row>
    <row r="50" spans="3:11" ht="15">
      <c r="C50" s="92"/>
      <c r="D50" s="92"/>
      <c r="E50" s="92"/>
      <c r="F50" s="92"/>
      <c r="G50" s="92"/>
      <c r="H50" s="93"/>
      <c r="I50" s="92"/>
      <c r="J50" s="92"/>
      <c r="K50" s="92"/>
    </row>
    <row r="51" spans="3:11" ht="15">
      <c r="C51" s="92"/>
      <c r="D51" s="92"/>
      <c r="E51" s="92"/>
      <c r="F51" s="92"/>
      <c r="G51" s="92"/>
      <c r="H51" s="93"/>
      <c r="I51" s="92"/>
      <c r="J51" s="92"/>
      <c r="K51" s="92"/>
    </row>
    <row r="52" spans="3:11" ht="15">
      <c r="C52" s="92"/>
      <c r="D52" s="92"/>
      <c r="E52" s="92"/>
      <c r="F52" s="92"/>
      <c r="G52" s="92"/>
      <c r="H52" s="92"/>
      <c r="I52" s="92"/>
      <c r="J52" s="92"/>
      <c r="K52" s="92"/>
    </row>
    <row r="53" spans="3:11" ht="15">
      <c r="C53" s="92"/>
      <c r="D53" s="92"/>
      <c r="E53" s="92"/>
      <c r="F53" s="92"/>
      <c r="G53" s="92"/>
      <c r="H53" s="92"/>
      <c r="I53" s="92"/>
      <c r="J53" s="92"/>
      <c r="K53" s="92"/>
    </row>
    <row r="54" spans="3:11" ht="15">
      <c r="C54" s="92"/>
      <c r="D54" s="92"/>
      <c r="E54" s="92"/>
      <c r="F54" s="92"/>
      <c r="G54" s="92"/>
      <c r="H54" s="92"/>
      <c r="I54" s="92"/>
      <c r="J54" s="92"/>
      <c r="K54" s="92"/>
    </row>
    <row r="74" ht="12.75">
      <c r="K74" s="3"/>
    </row>
  </sheetData>
  <sheetProtection/>
  <mergeCells count="13">
    <mergeCell ref="G13:G14"/>
    <mergeCell ref="H13:H14"/>
    <mergeCell ref="I13:I14"/>
    <mergeCell ref="C30:K30"/>
    <mergeCell ref="J13:J14"/>
    <mergeCell ref="K13:K14"/>
    <mergeCell ref="D8:K8"/>
    <mergeCell ref="D9:K9"/>
    <mergeCell ref="D11:K11"/>
    <mergeCell ref="C13:C14"/>
    <mergeCell ref="E13:E14"/>
    <mergeCell ref="F10:L10"/>
    <mergeCell ref="F13:F14"/>
  </mergeCells>
  <printOptions/>
  <pageMargins left="0.2362204724409449" right="0.2362204724409449" top="0.3937007874015748" bottom="0.3937007874015748" header="0.31496062992125984" footer="0.31496062992125984"/>
  <pageSetup blackAndWhite="1" errors="NA" fitToHeight="0" fitToWidth="1" horizontalDpi="600" verticalDpi="600" orientation="landscape" paperSize="9" scale="7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66"/>
  <sheetViews>
    <sheetView showZeros="0" view="pageBreakPreview" zoomScaleSheetLayoutView="100" zoomScalePageLayoutView="0" workbookViewId="0" topLeftCell="F5">
      <selection activeCell="F11" sqref="A11:IV11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421875" style="1" customWidth="1"/>
    <col min="7" max="7" width="40.8515625" style="1" customWidth="1"/>
    <col min="8" max="8" width="16.421875" style="1" customWidth="1"/>
    <col min="9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6" t="s">
        <v>54</v>
      </c>
      <c r="J1" s="53"/>
      <c r="K1" s="53"/>
      <c r="L1" s="53"/>
    </row>
    <row r="2" spans="9:12" ht="12.75" customHeight="1" hidden="1">
      <c r="I2" s="53" t="s">
        <v>43</v>
      </c>
      <c r="J2" s="53"/>
      <c r="K2" s="53"/>
      <c r="L2" s="53"/>
    </row>
    <row r="3" spans="9:12" ht="12.75" customHeight="1">
      <c r="I3" s="55" t="s">
        <v>57</v>
      </c>
      <c r="J3" s="53"/>
      <c r="K3" s="53"/>
      <c r="L3" s="53"/>
    </row>
    <row r="4" spans="9:12" ht="12.75" customHeight="1">
      <c r="I4" s="55" t="s">
        <v>55</v>
      </c>
      <c r="J4" s="53"/>
      <c r="K4" s="53"/>
      <c r="L4" s="53"/>
    </row>
    <row r="5" spans="9:12" ht="12.75" customHeight="1">
      <c r="I5" s="55" t="s">
        <v>56</v>
      </c>
      <c r="J5" s="53"/>
      <c r="K5" s="53"/>
      <c r="L5" s="53"/>
    </row>
    <row r="6" spans="9:12" ht="12.75" customHeight="1">
      <c r="I6" s="55" t="s">
        <v>58</v>
      </c>
      <c r="J6" s="53"/>
      <c r="K6" s="53"/>
      <c r="L6" s="53"/>
    </row>
    <row r="7" spans="9:12" ht="12.75" customHeight="1">
      <c r="I7" s="55" t="s">
        <v>51</v>
      </c>
      <c r="J7" s="53"/>
      <c r="K7" s="53"/>
      <c r="L7" s="53"/>
    </row>
    <row r="8" spans="9:12" ht="14.25" customHeight="1">
      <c r="I8" s="55"/>
      <c r="J8" s="53"/>
      <c r="K8" s="53"/>
      <c r="L8" s="53"/>
    </row>
    <row r="9" spans="4:11" s="5" customFormat="1" ht="18.75" hidden="1">
      <c r="D9" s="128" t="s">
        <v>11</v>
      </c>
      <c r="E9" s="128"/>
      <c r="F9" s="128"/>
      <c r="G9" s="128"/>
      <c r="H9" s="128"/>
      <c r="I9" s="128"/>
      <c r="J9" s="128"/>
      <c r="K9" s="128"/>
    </row>
    <row r="10" spans="4:11" s="5" customFormat="1" ht="18.75" hidden="1">
      <c r="D10" s="128" t="s">
        <v>0</v>
      </c>
      <c r="E10" s="128"/>
      <c r="F10" s="128"/>
      <c r="G10" s="128"/>
      <c r="H10" s="128"/>
      <c r="I10" s="128"/>
      <c r="J10" s="128"/>
      <c r="K10" s="128"/>
    </row>
    <row r="11" spans="4:11" s="5" customFormat="1" ht="12" customHeight="1">
      <c r="D11" s="49"/>
      <c r="E11" s="49"/>
      <c r="F11" s="54"/>
      <c r="G11" s="54"/>
      <c r="H11" s="49"/>
      <c r="I11" s="49"/>
      <c r="J11" s="49"/>
      <c r="K11" s="49"/>
    </row>
    <row r="12" spans="4:11" ht="12.75">
      <c r="D12" s="129" t="s">
        <v>53</v>
      </c>
      <c r="E12" s="129"/>
      <c r="F12" s="129"/>
      <c r="G12" s="129"/>
      <c r="H12" s="129"/>
      <c r="I12" s="129"/>
      <c r="J12" s="129"/>
      <c r="K12" s="129"/>
    </row>
    <row r="13" spans="3:11" ht="13.5" thickBot="1">
      <c r="C13" s="20"/>
      <c r="K13" s="2" t="s">
        <v>1</v>
      </c>
    </row>
    <row r="14" spans="3:11" ht="53.25" customHeight="1">
      <c r="C14" s="130" t="s">
        <v>44</v>
      </c>
      <c r="D14" s="6" t="s">
        <v>47</v>
      </c>
      <c r="E14" s="132" t="s">
        <v>49</v>
      </c>
      <c r="F14" s="135" t="s">
        <v>50</v>
      </c>
      <c r="G14" s="137" t="s">
        <v>5</v>
      </c>
      <c r="H14" s="124" t="s">
        <v>2</v>
      </c>
      <c r="I14" s="124" t="s">
        <v>6</v>
      </c>
      <c r="J14" s="124" t="s">
        <v>7</v>
      </c>
      <c r="K14" s="126" t="s">
        <v>8</v>
      </c>
    </row>
    <row r="15" spans="3:11" ht="26.25" thickBot="1">
      <c r="C15" s="131"/>
      <c r="D15" s="7" t="s">
        <v>48</v>
      </c>
      <c r="E15" s="133"/>
      <c r="F15" s="136"/>
      <c r="G15" s="138"/>
      <c r="H15" s="125"/>
      <c r="I15" s="125"/>
      <c r="J15" s="125"/>
      <c r="K15" s="127"/>
    </row>
    <row r="16" spans="3:11" s="4" customFormat="1" ht="15" thickBot="1">
      <c r="C16" s="58" t="s">
        <v>46</v>
      </c>
      <c r="D16" s="59"/>
      <c r="E16" s="59"/>
      <c r="F16" s="60" t="s">
        <v>59</v>
      </c>
      <c r="G16" s="61"/>
      <c r="H16" s="62">
        <v>424000</v>
      </c>
      <c r="I16" s="62"/>
      <c r="J16" s="62">
        <v>0</v>
      </c>
      <c r="K16" s="63">
        <v>424000</v>
      </c>
    </row>
    <row r="17" spans="3:11" s="4" customFormat="1" ht="15.75" customHeight="1" thickBot="1">
      <c r="C17" s="64" t="s">
        <v>45</v>
      </c>
      <c r="D17" s="65"/>
      <c r="E17" s="66"/>
      <c r="F17" s="67" t="s">
        <v>59</v>
      </c>
      <c r="G17" s="68"/>
      <c r="H17" s="8"/>
      <c r="I17" s="9"/>
      <c r="J17" s="10">
        <f>H17</f>
        <v>0</v>
      </c>
      <c r="K17" s="11">
        <f>J17</f>
        <v>0</v>
      </c>
    </row>
    <row r="18" spans="3:11" s="4" customFormat="1" ht="15.75" customHeight="1">
      <c r="C18" s="69"/>
      <c r="D18" s="66"/>
      <c r="E18" s="66"/>
      <c r="F18" s="70" t="s">
        <v>9</v>
      </c>
      <c r="G18" s="68"/>
      <c r="H18" s="17">
        <v>424000</v>
      </c>
      <c r="I18" s="18"/>
      <c r="J18" s="19"/>
      <c r="K18" s="19">
        <v>424000</v>
      </c>
    </row>
    <row r="19" spans="3:11" s="4" customFormat="1" ht="3.75" customHeight="1" hidden="1" thickBot="1">
      <c r="C19" s="69"/>
      <c r="D19" s="72"/>
      <c r="E19" s="73"/>
      <c r="F19" s="74"/>
      <c r="G19" s="71"/>
      <c r="H19" s="17"/>
      <c r="I19" s="18"/>
      <c r="J19" s="19"/>
      <c r="K19" s="19"/>
    </row>
    <row r="20" spans="3:11" s="4" customFormat="1" ht="92.25" customHeight="1" thickBot="1">
      <c r="C20" s="75" t="s">
        <v>52</v>
      </c>
      <c r="D20" s="94" t="s">
        <v>60</v>
      </c>
      <c r="E20" s="76" t="s">
        <v>61</v>
      </c>
      <c r="F20" s="95" t="s">
        <v>62</v>
      </c>
      <c r="G20" s="71" t="s">
        <v>63</v>
      </c>
      <c r="H20" s="57">
        <v>314000</v>
      </c>
      <c r="I20" s="17"/>
      <c r="J20" s="17">
        <v>0</v>
      </c>
      <c r="K20" s="57">
        <f>H20</f>
        <v>314000</v>
      </c>
    </row>
    <row r="21" spans="3:11" s="4" customFormat="1" ht="92.25" customHeight="1">
      <c r="C21" s="69"/>
      <c r="D21" s="76"/>
      <c r="E21" s="76"/>
      <c r="F21" s="16"/>
      <c r="G21" s="77" t="s">
        <v>64</v>
      </c>
      <c r="H21" s="17">
        <v>110000</v>
      </c>
      <c r="I21" s="18"/>
      <c r="J21" s="19"/>
      <c r="K21" s="19">
        <v>110000</v>
      </c>
    </row>
    <row r="22" spans="3:11" ht="15.75" thickBot="1">
      <c r="C22" s="80"/>
      <c r="D22" s="78"/>
      <c r="E22" s="78"/>
      <c r="F22" s="79" t="s">
        <v>3</v>
      </c>
      <c r="G22" s="81"/>
      <c r="H22" s="18">
        <v>424000</v>
      </c>
      <c r="I22" s="19"/>
      <c r="J22" s="19">
        <v>0</v>
      </c>
      <c r="K22" s="18">
        <f>H22</f>
        <v>424000</v>
      </c>
    </row>
    <row r="23" spans="3:11" ht="15" hidden="1">
      <c r="C23" s="82"/>
      <c r="D23" s="83"/>
      <c r="E23" s="84"/>
      <c r="F23" s="70" t="s">
        <v>9</v>
      </c>
      <c r="G23" s="85"/>
      <c r="H23" s="10">
        <f>H24</f>
        <v>0</v>
      </c>
      <c r="I23" s="10"/>
      <c r="J23" s="8">
        <f>H23</f>
        <v>0</v>
      </c>
      <c r="K23" s="15">
        <f>J23</f>
        <v>0</v>
      </c>
    </row>
    <row r="24" spans="3:11" ht="15" hidden="1">
      <c r="C24" s="82"/>
      <c r="D24" s="86"/>
      <c r="E24" s="87"/>
      <c r="F24" s="88"/>
      <c r="G24" s="89"/>
      <c r="H24" s="13"/>
      <c r="I24" s="13"/>
      <c r="J24" s="12">
        <f>H24</f>
        <v>0</v>
      </c>
      <c r="K24" s="14">
        <f>J24</f>
        <v>0</v>
      </c>
    </row>
    <row r="25" spans="3:11" ht="15" hidden="1">
      <c r="C25" s="82"/>
      <c r="D25" s="90"/>
      <c r="E25" s="91"/>
      <c r="F25" s="88"/>
      <c r="G25" s="89"/>
      <c r="H25" s="13">
        <f>H26</f>
        <v>0</v>
      </c>
      <c r="I25" s="13"/>
      <c r="J25" s="12">
        <f>H25</f>
        <v>0</v>
      </c>
      <c r="K25" s="14">
        <f>J25</f>
        <v>0</v>
      </c>
    </row>
    <row r="26" spans="3:11" ht="15" hidden="1">
      <c r="C26" s="82"/>
      <c r="D26" s="90"/>
      <c r="E26" s="87"/>
      <c r="F26" s="88"/>
      <c r="G26" s="89"/>
      <c r="H26" s="13"/>
      <c r="I26" s="13"/>
      <c r="J26" s="12">
        <f>H26</f>
        <v>0</v>
      </c>
      <c r="K26" s="14">
        <f>J26</f>
        <v>0</v>
      </c>
    </row>
    <row r="27" spans="3:11" ht="15">
      <c r="C27" s="82"/>
      <c r="D27" s="92"/>
      <c r="E27" s="92"/>
      <c r="F27" s="92"/>
      <c r="G27" s="92"/>
      <c r="H27" s="92"/>
      <c r="I27" s="92"/>
      <c r="J27" s="92"/>
      <c r="K27" s="92"/>
    </row>
    <row r="28" spans="3:11" ht="15">
      <c r="C28" s="92"/>
      <c r="D28" s="92"/>
      <c r="E28" s="92"/>
      <c r="F28" s="92"/>
      <c r="G28" s="92"/>
      <c r="H28" s="92"/>
      <c r="I28" s="92"/>
      <c r="J28" s="93"/>
      <c r="K28" s="92"/>
    </row>
    <row r="29" spans="3:11" ht="15">
      <c r="C29" s="92"/>
      <c r="D29" s="92"/>
      <c r="E29" s="92"/>
      <c r="F29" s="92"/>
      <c r="G29" s="92"/>
      <c r="H29" s="92"/>
      <c r="I29" s="92"/>
      <c r="J29" s="93"/>
      <c r="K29" s="92"/>
    </row>
    <row r="30" spans="3:11" ht="15">
      <c r="C30" s="92"/>
      <c r="D30" s="92"/>
      <c r="E30" s="92"/>
      <c r="F30" s="92"/>
      <c r="G30" s="92"/>
      <c r="H30" s="93"/>
      <c r="I30" s="92"/>
      <c r="J30" s="92"/>
      <c r="K30" s="92"/>
    </row>
    <row r="31" spans="3:11" ht="15">
      <c r="C31" s="92"/>
      <c r="D31" s="92"/>
      <c r="E31" s="92"/>
      <c r="F31" s="92"/>
      <c r="G31" s="92"/>
      <c r="H31" s="92"/>
      <c r="I31" s="92"/>
      <c r="J31" s="92"/>
      <c r="K31" s="92"/>
    </row>
    <row r="32" spans="3:11" ht="15">
      <c r="C32" s="92"/>
      <c r="D32" s="92"/>
      <c r="E32" s="92"/>
      <c r="F32" s="92"/>
      <c r="G32" s="92"/>
      <c r="H32" s="92"/>
      <c r="I32" s="92"/>
      <c r="J32" s="92"/>
      <c r="K32" s="92"/>
    </row>
    <row r="33" spans="3:11" ht="15">
      <c r="C33" s="92"/>
      <c r="D33" s="92"/>
      <c r="E33" s="92"/>
      <c r="F33" s="92"/>
      <c r="G33" s="92"/>
      <c r="H33" s="92"/>
      <c r="I33" s="92"/>
      <c r="J33" s="92"/>
      <c r="K33" s="92"/>
    </row>
    <row r="34" spans="3:11" ht="15">
      <c r="C34" s="92"/>
      <c r="D34" s="92"/>
      <c r="E34" s="92"/>
      <c r="F34" s="92"/>
      <c r="G34" s="92"/>
      <c r="H34" s="92"/>
      <c r="I34" s="92"/>
      <c r="J34" s="92"/>
      <c r="K34" s="92"/>
    </row>
    <row r="35" spans="3:11" ht="15">
      <c r="C35" s="92"/>
      <c r="D35" s="92"/>
      <c r="E35" s="92"/>
      <c r="F35" s="92"/>
      <c r="G35" s="92"/>
      <c r="H35" s="92"/>
      <c r="I35" s="92"/>
      <c r="J35" s="92"/>
      <c r="K35" s="92"/>
    </row>
    <row r="36" spans="3:11" ht="15">
      <c r="C36" s="92"/>
      <c r="D36" s="92"/>
      <c r="E36" s="92"/>
      <c r="F36" s="92"/>
      <c r="G36" s="92"/>
      <c r="H36" s="92"/>
      <c r="I36" s="92"/>
      <c r="J36" s="92"/>
      <c r="K36" s="92"/>
    </row>
    <row r="37" spans="3:11" ht="15">
      <c r="C37" s="92"/>
      <c r="D37" s="92"/>
      <c r="E37" s="92"/>
      <c r="F37" s="92"/>
      <c r="G37" s="92"/>
      <c r="H37" s="93"/>
      <c r="I37" s="92"/>
      <c r="J37" s="92"/>
      <c r="K37" s="92"/>
    </row>
    <row r="38" spans="3:11" ht="15">
      <c r="C38" s="92"/>
      <c r="D38" s="92"/>
      <c r="E38" s="92"/>
      <c r="F38" s="92"/>
      <c r="G38" s="92"/>
      <c r="H38" s="92"/>
      <c r="I38" s="92"/>
      <c r="J38" s="92"/>
      <c r="K38" s="92"/>
    </row>
    <row r="39" spans="3:11" ht="15">
      <c r="C39" s="92"/>
      <c r="D39" s="92"/>
      <c r="E39" s="92"/>
      <c r="F39" s="92"/>
      <c r="G39" s="92"/>
      <c r="H39" s="92"/>
      <c r="I39" s="92"/>
      <c r="J39" s="92"/>
      <c r="K39" s="92"/>
    </row>
    <row r="40" spans="3:11" ht="15">
      <c r="C40" s="92"/>
      <c r="D40" s="92"/>
      <c r="E40" s="92"/>
      <c r="F40" s="92"/>
      <c r="G40" s="92"/>
      <c r="H40" s="92"/>
      <c r="I40" s="92"/>
      <c r="J40" s="92"/>
      <c r="K40" s="92"/>
    </row>
    <row r="41" spans="3:11" ht="15">
      <c r="C41" s="92"/>
      <c r="D41" s="92"/>
      <c r="E41" s="92"/>
      <c r="F41" s="92"/>
      <c r="G41" s="92"/>
      <c r="H41" s="93"/>
      <c r="I41" s="92"/>
      <c r="J41" s="92"/>
      <c r="K41" s="92"/>
    </row>
    <row r="42" spans="3:11" ht="15">
      <c r="C42" s="92"/>
      <c r="D42" s="92"/>
      <c r="E42" s="92"/>
      <c r="F42" s="92"/>
      <c r="G42" s="92"/>
      <c r="H42" s="93"/>
      <c r="I42" s="92"/>
      <c r="J42" s="92"/>
      <c r="K42" s="92"/>
    </row>
    <row r="43" spans="3:11" ht="15">
      <c r="C43" s="92"/>
      <c r="D43" s="92"/>
      <c r="E43" s="92"/>
      <c r="F43" s="92"/>
      <c r="G43" s="92"/>
      <c r="H43" s="93"/>
      <c r="I43" s="92"/>
      <c r="J43" s="92"/>
      <c r="K43" s="92"/>
    </row>
    <row r="44" spans="3:11" ht="15">
      <c r="C44" s="92"/>
      <c r="D44" s="92"/>
      <c r="E44" s="92"/>
      <c r="F44" s="92"/>
      <c r="G44" s="92"/>
      <c r="H44" s="92"/>
      <c r="I44" s="92"/>
      <c r="J44" s="92"/>
      <c r="K44" s="92"/>
    </row>
    <row r="45" spans="3:11" ht="15">
      <c r="C45" s="92"/>
      <c r="D45" s="92"/>
      <c r="E45" s="92"/>
      <c r="F45" s="92"/>
      <c r="G45" s="92"/>
      <c r="H45" s="92"/>
      <c r="I45" s="92"/>
      <c r="J45" s="92"/>
      <c r="K45" s="92"/>
    </row>
    <row r="46" spans="3:11" ht="15">
      <c r="C46" s="92"/>
      <c r="D46" s="92"/>
      <c r="E46" s="92"/>
      <c r="F46" s="92"/>
      <c r="G46" s="92"/>
      <c r="H46" s="92"/>
      <c r="I46" s="92"/>
      <c r="J46" s="92"/>
      <c r="K46" s="92"/>
    </row>
    <row r="66" ht="12.75">
      <c r="K66" s="3"/>
    </row>
  </sheetData>
  <sheetProtection/>
  <mergeCells count="11">
    <mergeCell ref="D9:K9"/>
    <mergeCell ref="D12:K12"/>
    <mergeCell ref="E14:E15"/>
    <mergeCell ref="J14:J15"/>
    <mergeCell ref="K14:K15"/>
    <mergeCell ref="C14:C15"/>
    <mergeCell ref="F14:F15"/>
    <mergeCell ref="H14:H15"/>
    <mergeCell ref="I14:I15"/>
    <mergeCell ref="G14:G15"/>
    <mergeCell ref="D10:K10"/>
  </mergeCells>
  <printOptions/>
  <pageMargins left="0.25" right="0.25" top="0.75" bottom="0.75" header="0.3" footer="0.3"/>
  <pageSetup blackAndWhite="1" errors="NA" fitToHeight="0" fitToWidth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2020-06-15T08:13:36Z</cp:lastPrinted>
  <dcterms:created xsi:type="dcterms:W3CDTF">2010-12-23T13:06:58Z</dcterms:created>
  <dcterms:modified xsi:type="dcterms:W3CDTF">2020-07-22T08:14:44Z</dcterms:modified>
  <cp:category/>
  <cp:version/>
  <cp:contentType/>
  <cp:contentStatus/>
</cp:coreProperties>
</file>